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adamschneller/Desktop/"/>
    </mc:Choice>
  </mc:AlternateContent>
  <xr:revisionPtr revIDLastSave="0" documentId="13_ncr:1_{41845FD5-B41A-D143-84C6-4E8C8B72E09C}" xr6:coauthVersionLast="36" xr6:coauthVersionMax="36" xr10:uidLastSave="{00000000-0000-0000-0000-000000000000}"/>
  <bookViews>
    <workbookView xWindow="80" yWindow="460" windowWidth="25440" windowHeight="14620" xr2:uid="{080CEE21-4325-D34E-B2AB-A176AE250C6C}"/>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D10" i="1"/>
  <c r="B13" i="1" l="1"/>
  <c r="B10" i="1"/>
  <c r="B11" i="1"/>
  <c r="D11" i="1" s="1"/>
  <c r="E11" i="1" s="1"/>
  <c r="D12" i="1"/>
  <c r="E12" i="1" s="1"/>
  <c r="E10" i="1"/>
</calcChain>
</file>

<file path=xl/sharedStrings.xml><?xml version="1.0" encoding="utf-8"?>
<sst xmlns="http://schemas.openxmlformats.org/spreadsheetml/2006/main" count="12" uniqueCount="12">
  <si>
    <t>Units</t>
  </si>
  <si>
    <t>Conversion Rate</t>
  </si>
  <si>
    <t>Max CPA</t>
  </si>
  <si>
    <t>25% MOS</t>
  </si>
  <si>
    <t>Sale Price</t>
  </si>
  <si>
    <t>COGS</t>
  </si>
  <si>
    <t>KPI Calculator</t>
  </si>
  <si>
    <t>Purchases:</t>
  </si>
  <si>
    <t>Opt-Ins:</t>
  </si>
  <si>
    <t>Clicks:</t>
  </si>
  <si>
    <t>Ad Views:</t>
  </si>
  <si>
    <r>
      <rPr>
        <b/>
        <u/>
        <sz val="16"/>
        <color theme="1"/>
        <rFont val="Calibri (Body)_x0000_"/>
      </rPr>
      <t>How To Use This Calculator:</t>
    </r>
    <r>
      <rPr>
        <sz val="16"/>
        <color theme="1"/>
        <rFont val="Calibri"/>
        <family val="2"/>
        <scheme val="minor"/>
      </rPr>
      <t xml:space="preserve"> This calculator helps you determine the KPI's you need to hit to make 1 sale.  Enter your Sale Price and COGS to determine what your MAX CPA and MOS prices are. You can also edit the conversion rate numbers to see how it affects your costs. </t>
    </r>
    <r>
      <rPr>
        <b/>
        <i/>
        <sz val="16"/>
        <color theme="1"/>
        <rFont val="Calibri"/>
        <family val="2"/>
        <scheme val="minor"/>
      </rPr>
      <t>Note:</t>
    </r>
    <r>
      <rPr>
        <i/>
        <sz val="16"/>
        <color theme="1"/>
        <rFont val="Calibri"/>
        <family val="2"/>
        <scheme val="minor"/>
      </rPr>
      <t xml:space="preserve"> Default conversion rates are 8% Purchases, 40% Opt-Ins, 1% Clicks.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</si>
</sst>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1">
    <font>
      <sz val="12"/>
      <color theme="1"/>
      <name val="Calibri"/>
      <family val="2"/>
      <scheme val="minor"/>
    </font>
    <font>
      <sz val="16"/>
      <color theme="1"/>
      <name val="Calibri"/>
      <family val="2"/>
      <scheme val="minor"/>
    </font>
    <font>
      <b/>
      <sz val="16"/>
      <color theme="1"/>
      <name val="Calibri"/>
      <family val="2"/>
      <scheme val="minor"/>
    </font>
    <font>
      <b/>
      <sz val="24"/>
      <color theme="1"/>
      <name val="Calibri"/>
      <family val="2"/>
      <scheme val="minor"/>
    </font>
    <font>
      <b/>
      <u/>
      <sz val="16"/>
      <color theme="1"/>
      <name val="Calibri"/>
      <family val="2"/>
      <scheme val="minor"/>
    </font>
    <font>
      <b/>
      <u/>
      <sz val="16"/>
      <color theme="1"/>
      <name val="Calibri (Body)_x0000_"/>
    </font>
    <font>
      <b/>
      <i/>
      <sz val="16"/>
      <color theme="1"/>
      <name val="Calibri"/>
      <family val="2"/>
      <scheme val="minor"/>
    </font>
    <font>
      <i/>
      <sz val="16"/>
      <color theme="1"/>
      <name val="Calibri"/>
      <family val="2"/>
      <scheme val="minor"/>
    </font>
    <font>
      <b/>
      <sz val="18"/>
      <color theme="1"/>
      <name val="Calibri"/>
      <family val="2"/>
      <scheme val="minor"/>
    </font>
    <font>
      <sz val="18"/>
      <color theme="1"/>
      <name val="Calibri"/>
      <family val="2"/>
      <scheme val="minor"/>
    </font>
    <font>
      <b/>
      <u/>
      <sz val="18"/>
      <color theme="1"/>
      <name val="Calibri"/>
      <family val="2"/>
      <scheme val="minor"/>
    </font>
  </fonts>
  <fills count="5">
    <fill>
      <patternFill patternType="none"/>
    </fill>
    <fill>
      <patternFill patternType="gray125"/>
    </fill>
    <fill>
      <patternFill patternType="solid">
        <fgColor rgb="FFFF969A"/>
        <bgColor indexed="64"/>
      </patternFill>
    </fill>
    <fill>
      <patternFill patternType="solid">
        <fgColor theme="9" tint="0.59999389629810485"/>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19">
    <xf numFmtId="0" fontId="0" fillId="0" borderId="0" xfId="0"/>
    <xf numFmtId="0" fontId="2" fillId="0" borderId="0" xfId="0" applyFont="1" applyProtection="1"/>
    <xf numFmtId="0" fontId="1" fillId="0" borderId="0" xfId="0" applyFont="1" applyProtection="1"/>
    <xf numFmtId="0" fontId="3" fillId="0" borderId="0" xfId="0" applyFont="1" applyProtection="1"/>
    <xf numFmtId="0" fontId="0" fillId="0" borderId="0" xfId="0" applyProtection="1"/>
    <xf numFmtId="0" fontId="1" fillId="0" borderId="0" xfId="0" applyFont="1" applyAlignment="1" applyProtection="1">
      <alignment vertical="top" wrapText="1"/>
    </xf>
    <xf numFmtId="0" fontId="8" fillId="0" borderId="0" xfId="0" applyFont="1" applyProtection="1"/>
    <xf numFmtId="8" fontId="9" fillId="0" borderId="0" xfId="0" applyNumberFormat="1" applyFont="1" applyProtection="1">
      <protection locked="0"/>
    </xf>
    <xf numFmtId="0" fontId="9" fillId="0" borderId="0" xfId="0" applyFont="1" applyProtection="1"/>
    <xf numFmtId="0" fontId="10" fillId="0" borderId="0" xfId="0" applyFont="1" applyAlignment="1" applyProtection="1">
      <alignment horizontal="center"/>
    </xf>
    <xf numFmtId="0" fontId="10" fillId="4" borderId="0" xfId="0" applyFont="1" applyFill="1" applyAlignment="1" applyProtection="1">
      <alignment horizontal="center"/>
    </xf>
    <xf numFmtId="0" fontId="10" fillId="2" borderId="0" xfId="0" applyFont="1" applyFill="1" applyAlignment="1" applyProtection="1">
      <alignment horizontal="center"/>
    </xf>
    <xf numFmtId="0" fontId="10" fillId="3" borderId="0" xfId="0" applyFont="1" applyFill="1" applyAlignment="1" applyProtection="1">
      <alignment horizontal="center"/>
    </xf>
    <xf numFmtId="0" fontId="4" fillId="0" borderId="0" xfId="0" applyFont="1" applyAlignment="1" applyProtection="1">
      <alignment horizontal="center"/>
    </xf>
    <xf numFmtId="0" fontId="9" fillId="4" borderId="0" xfId="0" applyFont="1" applyFill="1" applyAlignment="1" applyProtection="1">
      <alignment horizontal="center"/>
    </xf>
    <xf numFmtId="10" fontId="9" fillId="0" borderId="0" xfId="0" applyNumberFormat="1" applyFont="1" applyAlignment="1" applyProtection="1">
      <alignment horizontal="center"/>
      <protection locked="0"/>
    </xf>
    <xf numFmtId="8" fontId="9" fillId="2" borderId="0" xfId="0" applyNumberFormat="1" applyFont="1" applyFill="1" applyAlignment="1" applyProtection="1">
      <alignment horizontal="center"/>
    </xf>
    <xf numFmtId="8" fontId="9" fillId="3" borderId="0" xfId="0" applyNumberFormat="1" applyFont="1" applyFill="1" applyAlignment="1" applyProtection="1">
      <alignment horizontal="center"/>
    </xf>
    <xf numFmtId="0" fontId="9" fillId="0" borderId="0" xfId="0" applyFont="1" applyAlignment="1" applyProtection="1">
      <alignment horizontal="center"/>
    </xf>
  </cellXfs>
  <cellStyles count="1">
    <cellStyle name="Normal" xfId="0" builtinId="0"/>
  </cellStyles>
  <dxfs count="0"/>
  <tableStyles count="0" defaultTableStyle="TableStyleMedium2" defaultPivotStyle="PivotStyleLight16"/>
  <colors>
    <mruColors>
      <color rgb="FFFF96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1180B-A95C-7C41-B47A-B8D9F64CB209}">
  <dimension ref="A1:H14"/>
  <sheetViews>
    <sheetView tabSelected="1" workbookViewId="0">
      <selection activeCell="I13" sqref="I13"/>
    </sheetView>
  </sheetViews>
  <sheetFormatPr baseColWidth="10" defaultRowHeight="21"/>
  <cols>
    <col min="1" max="1" width="23.6640625" style="2" bestFit="1" customWidth="1"/>
    <col min="2" max="2" width="10.83203125" style="2" customWidth="1"/>
    <col min="3" max="3" width="31" style="2" customWidth="1"/>
    <col min="4" max="4" width="14.83203125" style="2" customWidth="1"/>
    <col min="5" max="5" width="12.1640625" style="2" customWidth="1"/>
    <col min="6" max="16384" width="10.83203125" style="2"/>
  </cols>
  <sheetData>
    <row r="1" spans="1:8" s="1" customFormat="1" ht="31">
      <c r="F1" s="3" t="s">
        <v>6</v>
      </c>
    </row>
    <row r="3" spans="1:8" ht="93" customHeight="1">
      <c r="A3" s="5" t="s">
        <v>11</v>
      </c>
      <c r="B3" s="5"/>
      <c r="C3" s="5"/>
      <c r="D3" s="5"/>
      <c r="E3" s="5"/>
      <c r="F3" s="5"/>
      <c r="G3" s="5"/>
      <c r="H3" s="5"/>
    </row>
    <row r="5" spans="1:8" s="4" customFormat="1" ht="16"/>
    <row r="6" spans="1:8" ht="24">
      <c r="A6" s="6" t="s">
        <v>4</v>
      </c>
      <c r="B6" s="7">
        <v>6.95</v>
      </c>
      <c r="C6" s="8"/>
      <c r="D6" s="8"/>
      <c r="E6" s="8"/>
      <c r="F6" s="8"/>
    </row>
    <row r="7" spans="1:8" ht="24">
      <c r="A7" s="6" t="s">
        <v>5</v>
      </c>
      <c r="B7" s="7">
        <v>2.95</v>
      </c>
      <c r="C7" s="8"/>
      <c r="D7" s="8"/>
      <c r="E7" s="8"/>
      <c r="F7" s="8"/>
    </row>
    <row r="8" spans="1:8" ht="24">
      <c r="A8" s="8"/>
      <c r="B8" s="8"/>
      <c r="C8" s="8"/>
      <c r="D8" s="8"/>
      <c r="E8" s="8"/>
      <c r="F8" s="8"/>
    </row>
    <row r="9" spans="1:8" s="13" customFormat="1" ht="24">
      <c r="A9" s="9"/>
      <c r="B9" s="10" t="s">
        <v>0</v>
      </c>
      <c r="C9" s="9" t="s">
        <v>1</v>
      </c>
      <c r="D9" s="11" t="s">
        <v>2</v>
      </c>
      <c r="E9" s="12" t="s">
        <v>3</v>
      </c>
      <c r="F9" s="9"/>
    </row>
    <row r="10" spans="1:8" ht="24">
      <c r="A10" s="6" t="s">
        <v>7</v>
      </c>
      <c r="B10" s="14">
        <f>B12*C10</f>
        <v>1</v>
      </c>
      <c r="C10" s="15">
        <v>0.08</v>
      </c>
      <c r="D10" s="16">
        <f>B6-B7</f>
        <v>4</v>
      </c>
      <c r="E10" s="17">
        <f>D10*0.75</f>
        <v>3</v>
      </c>
      <c r="F10" s="8"/>
    </row>
    <row r="11" spans="1:8" ht="24">
      <c r="A11" s="6" t="s">
        <v>8</v>
      </c>
      <c r="B11" s="14">
        <f>B12*C11</f>
        <v>5</v>
      </c>
      <c r="C11" s="15">
        <v>0.4</v>
      </c>
      <c r="D11" s="16">
        <f>D10/B11</f>
        <v>0.8</v>
      </c>
      <c r="E11" s="17">
        <f>D11*0.75</f>
        <v>0.60000000000000009</v>
      </c>
      <c r="F11" s="8"/>
    </row>
    <row r="12" spans="1:8" ht="24">
      <c r="A12" s="6" t="s">
        <v>9</v>
      </c>
      <c r="B12" s="14">
        <f>(100/C10)/100</f>
        <v>12.5</v>
      </c>
      <c r="C12" s="15">
        <v>0.01</v>
      </c>
      <c r="D12" s="16">
        <f>D10/B12</f>
        <v>0.32</v>
      </c>
      <c r="E12" s="17">
        <f>D12*0.75</f>
        <v>0.24</v>
      </c>
      <c r="F12" s="8"/>
    </row>
    <row r="13" spans="1:8" ht="24">
      <c r="A13" s="6" t="s">
        <v>10</v>
      </c>
      <c r="B13" s="14">
        <f>((B12*100)/C12)/100</f>
        <v>1250</v>
      </c>
      <c r="C13" s="18"/>
      <c r="D13" s="18"/>
      <c r="E13" s="18"/>
      <c r="F13" s="8"/>
    </row>
    <row r="14" spans="1:8" ht="24">
      <c r="A14" s="6"/>
      <c r="B14" s="8"/>
      <c r="C14" s="8"/>
      <c r="D14" s="8"/>
      <c r="E14" s="8"/>
      <c r="F14" s="8"/>
    </row>
  </sheetData>
  <sheetProtection sheet="1" objects="1" scenarios="1"/>
  <mergeCells count="1">
    <mergeCell ref="A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2019-07-25T19:35:11Z</dcterms:created>
  <dcterms:modified xsi:type="dcterms:W3CDTF">2019-07-25T20:48:57Z</dcterms:modified>
</cp:coreProperties>
</file>